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72C09455-FE98-4E56-B2D4-E5C88B537F5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H5" i="1"/>
  <c r="H9" i="1"/>
  <c r="H12" i="1" s="1"/>
  <c r="G5" i="1"/>
  <c r="G9" i="1" s="1"/>
  <c r="F5" i="1"/>
  <c r="F9" i="1" s="1"/>
  <c r="F12" i="1" s="1"/>
  <c r="E5" i="1"/>
  <c r="D6" i="1" s="1"/>
  <c r="E9" i="1"/>
  <c r="E12" i="1" s="1"/>
  <c r="J12" i="1" l="1"/>
  <c r="G12" i="1"/>
  <c r="I12" i="1" s="1"/>
  <c r="I9" i="1"/>
  <c r="J9" i="1"/>
</calcChain>
</file>

<file path=xl/sharedStrings.xml><?xml version="1.0" encoding="utf-8"?>
<sst xmlns="http://schemas.openxmlformats.org/spreadsheetml/2006/main" count="53" uniqueCount="38">
  <si>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</si>
  <si>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</si>
  <si>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</si>
  <si>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</si>
  <si>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</si>
  <si>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</si>
  <si>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</si>
  <si>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</si>
  <si>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</si>
  <si>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</si>
  <si>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</si>
  <si>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</si>
  <si>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</si>
  <si>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</si>
  <si>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</si>
  <si>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</si>
  <si>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</si>
  <si>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</si>
  <si>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</si>
  <si>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</si>
  <si>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</si>
  <si>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</si>
  <si>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HalTo = Halsuan Toivo  (1909)</t>
  </si>
  <si>
    <t>Riitta Haikola</t>
  </si>
  <si>
    <t>11.-12.</t>
  </si>
  <si>
    <t>HalTo</t>
  </si>
  <si>
    <t>MESTARUUSSARJA</t>
  </si>
  <si>
    <t>URA SM-SARJASSA</t>
  </si>
  <si>
    <t>Ottelu</t>
  </si>
  <si>
    <t>1.  ottelu</t>
  </si>
  <si>
    <t>Kunnari</t>
  </si>
  <si>
    <t>18.05. 1975  HalTo - SMJ  0-6</t>
  </si>
  <si>
    <t>03.08. 1975  HalTo - Kiri  2-14</t>
  </si>
  <si>
    <t>9.  ottelu</t>
  </si>
  <si>
    <t xml:space="preserve">Lyöty </t>
  </si>
  <si>
    <t xml:space="preserve">Tuotu </t>
  </si>
  <si>
    <t>ENSIMMÄISET RUNKOSARJASSA</t>
  </si>
  <si>
    <t xml:space="preserve">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</si>
</sst>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6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5703125" style="49" customWidth="1"/>
    <col min="12" max="18" width="5.7109375" style="49" customWidth="1"/>
    <col min="19" max="25" width="5.7109375" style="23" customWidth="1"/>
    <col min="26" max="26" width="6.7109375" style="23" customWidth="1"/>
    <col min="27" max="27" width="9.140625" style="23"/>
    <col min="28" max="28" width="66.7109375" style="23" customWidth="1"/>
    <col min="29" max="16384" width="9.140625" style="23"/>
  </cols>
  <sheetData>
    <row r="1" spans="1:31" s="8" customFormat="1" ht="15" customHeight="1" x14ac:dyDescent="0.25">
      <c r="A1" s="1"/>
      <c r="B1" s="26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26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37</v>
      </c>
      <c r="U2" s="13"/>
      <c r="V2" s="16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1975</v>
      </c>
      <c r="C4" s="24" t="s">
        <v>24</v>
      </c>
      <c r="D4" s="51" t="s">
        <v>25</v>
      </c>
      <c r="E4" s="52">
        <v>9</v>
      </c>
      <c r="F4" s="24">
        <v>0</v>
      </c>
      <c r="G4" s="24">
        <v>0</v>
      </c>
      <c r="H4" s="24">
        <v>1</v>
      </c>
      <c r="I4" s="53"/>
      <c r="J4" s="53"/>
      <c r="K4" s="31" t="e">
        <f>PRODUCT(#REF!/#REF!)</f>
        <v>#REF!</v>
      </c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15" t="s">
        <v>4</v>
      </c>
      <c r="C5" s="16"/>
      <c r="D5" s="14"/>
      <c r="E5" s="17">
        <f>SUM(E4:E4)</f>
        <v>9</v>
      </c>
      <c r="F5" s="17">
        <f>SUM(F4:F4)</f>
        <v>0</v>
      </c>
      <c r="G5" s="17">
        <f>SUM(G4:G4)</f>
        <v>0</v>
      </c>
      <c r="H5" s="17">
        <f>SUM(H4:H4)</f>
        <v>1</v>
      </c>
      <c r="I5" s="17"/>
      <c r="J5" s="17"/>
      <c r="K5" s="27"/>
      <c r="L5" s="17">
        <f>SUM(L4:L4)</f>
        <v>0</v>
      </c>
      <c r="M5" s="17">
        <f>SUM(M4:M4)</f>
        <v>0</v>
      </c>
      <c r="N5" s="17">
        <f>SUM(N4:N4)</f>
        <v>0</v>
      </c>
      <c r="O5" s="17">
        <f>SUM(O4:O4)</f>
        <v>0</v>
      </c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>
        <f t="shared" ref="T5:Y5" si="0">SUM(T4:T4)</f>
        <v>0</v>
      </c>
      <c r="U5" s="17">
        <f t="shared" si="0"/>
        <v>0</v>
      </c>
      <c r="V5" s="17">
        <f t="shared" si="0"/>
        <v>0</v>
      </c>
      <c r="W5" s="17">
        <f t="shared" si="0"/>
        <v>0</v>
      </c>
      <c r="X5" s="17">
        <f t="shared" si="0"/>
        <v>0</v>
      </c>
      <c r="Y5" s="17">
        <f t="shared" si="0"/>
        <v>0</v>
      </c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6" t="s">
        <v>2</v>
      </c>
      <c r="C6" s="28"/>
      <c r="D6" s="29">
        <f>SUM(F5:H5)*5/3+(E5/3)+(T5*25)+(U5*25)+(V5*15)+(W5*25)+(X5*20)+(Y5*15)</f>
        <v>4.666666666666667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0"/>
      <c r="Y6" s="1"/>
      <c r="Z6" s="21"/>
      <c r="AA6" s="7"/>
      <c r="AB6" s="7"/>
      <c r="AC6" s="7"/>
      <c r="AD6" s="7"/>
      <c r="AE6" s="7"/>
    </row>
    <row r="7" spans="1:31" s="8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0" t="s">
        <v>27</v>
      </c>
      <c r="C8" s="32"/>
      <c r="D8" s="32"/>
      <c r="E8" s="17" t="s">
        <v>3</v>
      </c>
      <c r="F8" s="17" t="s">
        <v>6</v>
      </c>
      <c r="G8" s="14" t="s">
        <v>7</v>
      </c>
      <c r="H8" s="17" t="s">
        <v>8</v>
      </c>
      <c r="I8" s="17" t="s">
        <v>15</v>
      </c>
      <c r="J8" s="17" t="s">
        <v>16</v>
      </c>
      <c r="K8" s="22"/>
      <c r="L8" s="33" t="s">
        <v>36</v>
      </c>
      <c r="M8" s="11"/>
      <c r="N8" s="11"/>
      <c r="O8" s="54"/>
      <c r="P8" s="54"/>
      <c r="Q8" s="54"/>
      <c r="R8" s="54"/>
      <c r="S8" s="11"/>
      <c r="T8" s="11"/>
      <c r="U8" s="11"/>
      <c r="V8" s="11"/>
      <c r="W8" s="11"/>
      <c r="X8" s="11"/>
      <c r="Y8" s="55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33" t="s">
        <v>9</v>
      </c>
      <c r="C9" s="11"/>
      <c r="D9" s="34"/>
      <c r="E9" s="24">
        <f>PRODUCT(E5)</f>
        <v>9</v>
      </c>
      <c r="F9" s="24">
        <f>PRODUCT(F5)</f>
        <v>0</v>
      </c>
      <c r="G9" s="24">
        <f>PRODUCT(G5)</f>
        <v>0</v>
      </c>
      <c r="H9" s="24">
        <f>PRODUCT(H5)</f>
        <v>1</v>
      </c>
      <c r="I9" s="35">
        <f>PRODUCT((F9+G9)/E9)</f>
        <v>0</v>
      </c>
      <c r="J9" s="35">
        <f>PRODUCT(H9/E9)</f>
        <v>0.1111111111111111</v>
      </c>
      <c r="K9" s="22"/>
      <c r="L9" s="57" t="s">
        <v>28</v>
      </c>
      <c r="M9" s="58"/>
      <c r="N9" s="59" t="s">
        <v>31</v>
      </c>
      <c r="O9" s="59"/>
      <c r="P9" s="59"/>
      <c r="Q9" s="59"/>
      <c r="R9" s="59"/>
      <c r="S9" s="59"/>
      <c r="T9" s="60" t="s">
        <v>29</v>
      </c>
      <c r="U9" s="60"/>
      <c r="V9" s="60"/>
      <c r="W9" s="60"/>
      <c r="X9" s="60"/>
      <c r="Y9" s="61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6" t="s">
        <v>10</v>
      </c>
      <c r="C10" s="37"/>
      <c r="D10" s="38"/>
      <c r="E10" s="24"/>
      <c r="F10" s="24"/>
      <c r="G10" s="24"/>
      <c r="H10" s="24"/>
      <c r="I10" s="35"/>
      <c r="J10" s="35"/>
      <c r="K10" s="22"/>
      <c r="L10" s="62" t="s">
        <v>34</v>
      </c>
      <c r="M10" s="63"/>
      <c r="N10" s="64"/>
      <c r="O10" s="64"/>
      <c r="P10" s="64"/>
      <c r="Q10" s="64"/>
      <c r="R10" s="64"/>
      <c r="S10" s="64"/>
      <c r="T10" s="65"/>
      <c r="U10" s="65"/>
      <c r="V10" s="65"/>
      <c r="W10" s="65"/>
      <c r="X10" s="65"/>
      <c r="Y10" s="66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9" t="s">
        <v>11</v>
      </c>
      <c r="C11" s="40"/>
      <c r="D11" s="41"/>
      <c r="E11" s="25"/>
      <c r="F11" s="25"/>
      <c r="G11" s="25"/>
      <c r="H11" s="25"/>
      <c r="I11" s="42"/>
      <c r="J11" s="42"/>
      <c r="K11" s="22"/>
      <c r="L11" s="62" t="s">
        <v>35</v>
      </c>
      <c r="M11" s="63"/>
      <c r="N11" s="64" t="s">
        <v>32</v>
      </c>
      <c r="O11" s="64"/>
      <c r="P11" s="64"/>
      <c r="Q11" s="64"/>
      <c r="R11" s="64"/>
      <c r="S11" s="64"/>
      <c r="T11" s="65" t="s">
        <v>33</v>
      </c>
      <c r="U11" s="65"/>
      <c r="V11" s="65"/>
      <c r="W11" s="65"/>
      <c r="X11" s="65"/>
      <c r="Y11" s="66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43" t="s">
        <v>12</v>
      </c>
      <c r="C12" s="44"/>
      <c r="D12" s="45"/>
      <c r="E12" s="17">
        <f>SUM(E9:E11)</f>
        <v>9</v>
      </c>
      <c r="F12" s="17">
        <f>SUM(F9:F11)</f>
        <v>0</v>
      </c>
      <c r="G12" s="17">
        <f>SUM(G9:G11)</f>
        <v>0</v>
      </c>
      <c r="H12" s="17">
        <f>SUM(H9:H11)</f>
        <v>1</v>
      </c>
      <c r="I12" s="46">
        <f>PRODUCT((F12+G12)/E12)</f>
        <v>0</v>
      </c>
      <c r="J12" s="46">
        <f>PRODUCT(H12/E12)</f>
        <v>0.1111111111111111</v>
      </c>
      <c r="K12" s="22"/>
      <c r="L12" s="67" t="s">
        <v>30</v>
      </c>
      <c r="M12" s="68"/>
      <c r="N12" s="69"/>
      <c r="O12" s="69"/>
      <c r="P12" s="69"/>
      <c r="Q12" s="69"/>
      <c r="R12" s="69"/>
      <c r="S12" s="70"/>
      <c r="T12" s="70"/>
      <c r="U12" s="70"/>
      <c r="V12" s="70"/>
      <c r="W12" s="70"/>
      <c r="X12" s="70"/>
      <c r="Y12" s="71"/>
      <c r="Z12" s="21"/>
      <c r="AA12" s="7"/>
      <c r="AB12" s="7"/>
      <c r="AC12" s="7"/>
      <c r="AD12" s="7"/>
      <c r="AE12" s="7"/>
    </row>
    <row r="13" spans="1:31" ht="15" customHeight="1" x14ac:dyDescent="0.25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22"/>
      <c r="L13" s="1"/>
      <c r="M13" s="1"/>
      <c r="N13" s="1"/>
      <c r="O13" s="1"/>
      <c r="P13" s="22"/>
      <c r="Q13" s="56"/>
      <c r="R13" s="1"/>
      <c r="S13" s="1"/>
      <c r="T13" s="1"/>
      <c r="U13" s="1"/>
      <c r="V13" s="1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1" t="s">
        <v>20</v>
      </c>
      <c r="C14" s="1"/>
      <c r="D14" s="50" t="s">
        <v>22</v>
      </c>
      <c r="E14" s="1"/>
      <c r="F14" s="1"/>
      <c r="G14" s="1"/>
      <c r="H14" s="1"/>
      <c r="I14" s="1"/>
      <c r="J14" s="1"/>
      <c r="K14" s="22"/>
      <c r="L14" s="1"/>
      <c r="M14" s="1"/>
      <c r="N14" s="1"/>
      <c r="O14" s="1"/>
      <c r="P14" s="22"/>
      <c r="Q14" s="56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7"/>
      <c r="Y15" s="22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7"/>
      <c r="Y16" s="22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7"/>
      <c r="Y17" s="22"/>
      <c r="Z17" s="21"/>
      <c r="AA17" s="7"/>
      <c r="AB17" s="7"/>
      <c r="AC17" s="7"/>
      <c r="AD17" s="7"/>
      <c r="AE17" s="7"/>
    </row>
    <row r="18" spans="1:31" s="47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7"/>
      <c r="Y18" s="22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2"/>
      <c r="X20" s="22"/>
      <c r="Y20" s="22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2"/>
      <c r="X21" s="22"/>
      <c r="Y21" s="22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2"/>
      <c r="X22" s="22"/>
      <c r="Y22" s="22"/>
      <c r="Z22" s="7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7"/>
      <c r="AA24" s="7"/>
      <c r="AB24" s="7"/>
      <c r="AC24" s="7"/>
      <c r="AD24" s="7"/>
      <c r="AE24" s="7"/>
    </row>
    <row r="25" spans="1:31" s="4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s="4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s="4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s="4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s="4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s="4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s="4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s="4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s="4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s="4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s="4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s="4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s="4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s="4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s="4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s="4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s="4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s="4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s="4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s="4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s="4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s="4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s="4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s="4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s="4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s="4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s="4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1"/>
      <c r="AA55" s="7"/>
      <c r="AB55" s="7"/>
      <c r="AC55" s="7"/>
      <c r="AD55" s="7"/>
      <c r="AE55" s="7"/>
    </row>
    <row r="56" spans="1:31" s="4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1"/>
      <c r="AA56" s="7"/>
      <c r="AB56" s="7"/>
      <c r="AC56" s="7"/>
      <c r="AD56" s="7"/>
      <c r="AE56" s="7"/>
    </row>
    <row r="57" spans="1:31" s="47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1"/>
      <c r="AA57" s="7"/>
      <c r="AB57" s="7"/>
      <c r="AC57" s="7"/>
      <c r="AD57" s="7"/>
      <c r="AE57" s="7"/>
    </row>
    <row r="58" spans="1:31" s="47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1"/>
      <c r="AA58" s="7"/>
      <c r="AB58" s="7"/>
      <c r="AC58" s="7"/>
      <c r="AD58" s="7"/>
      <c r="AE58" s="7"/>
    </row>
    <row r="59" spans="1:31" s="47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1"/>
      <c r="AA59" s="7"/>
      <c r="AB59" s="7"/>
      <c r="AC59" s="7"/>
      <c r="AD59" s="7"/>
      <c r="AE59" s="7"/>
    </row>
    <row r="60" spans="1:31" s="47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1"/>
      <c r="AA60" s="7"/>
      <c r="AB60" s="7"/>
      <c r="AC60" s="7"/>
      <c r="AD60" s="7"/>
      <c r="AE60" s="7"/>
    </row>
    <row r="61" spans="1:31" ht="15" customHeight="1" x14ac:dyDescent="0.25">
      <c r="O61" s="1"/>
      <c r="P61" s="1"/>
      <c r="Q61" s="1"/>
      <c r="R61" s="1"/>
      <c r="S61" s="1"/>
      <c r="T61" s="1"/>
      <c r="U61" s="1"/>
      <c r="V61" s="1"/>
    </row>
    <row r="62" spans="1:31" ht="15" customHeight="1" x14ac:dyDescent="0.25">
      <c r="O62" s="1"/>
      <c r="P62" s="1"/>
      <c r="Q62" s="1"/>
      <c r="R62" s="1"/>
      <c r="S62" s="1"/>
      <c r="T62" s="1"/>
      <c r="U62" s="1"/>
      <c r="V62" s="1"/>
    </row>
    <row r="63" spans="1:31" ht="15" customHeight="1" x14ac:dyDescent="0.25">
      <c r="O63" s="1"/>
      <c r="P63" s="1"/>
      <c r="Q63" s="1"/>
      <c r="R63" s="1"/>
      <c r="S63" s="1"/>
      <c r="T63" s="1"/>
      <c r="U63" s="1"/>
      <c r="V63" s="1"/>
    </row>
    <row r="64" spans="1:31" ht="15" customHeight="1" x14ac:dyDescent="0.25">
      <c r="O64" s="1"/>
      <c r="P64" s="1"/>
      <c r="Q64" s="1"/>
      <c r="R64" s="1"/>
      <c r="S64" s="1"/>
      <c r="T64" s="1"/>
      <c r="U64" s="1"/>
      <c r="V64" s="1"/>
    </row>
    <row r="65" spans="15:22" ht="15" customHeight="1" x14ac:dyDescent="0.25">
      <c r="O65" s="1"/>
      <c r="P65" s="1"/>
      <c r="Q65" s="1"/>
      <c r="R65" s="1"/>
      <c r="S65" s="1"/>
      <c r="T65" s="1"/>
      <c r="U65" s="1"/>
      <c r="V65" s="1"/>
    </row>
    <row r="66" spans="15:22" ht="15" customHeight="1" x14ac:dyDescent="0.25">
      <c r="O66" s="1"/>
      <c r="P66" s="1"/>
      <c r="Q66" s="1"/>
      <c r="R66" s="1"/>
      <c r="S66" s="1"/>
      <c r="T66" s="1"/>
      <c r="U66" s="1"/>
      <c r="V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2024-12-25T12:36:54Z</dcterms:modified>
</cp:coreProperties>
</file>